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S:\POLICY\KKD\2023\ПЛАНОВЕ - ОТЧЕТИ\Месечни отчети\02_Февруари\"/>
    </mc:Choice>
  </mc:AlternateContent>
  <bookViews>
    <workbookView xWindow="0" yWindow="0" windowWidth="28890" windowHeight="12510"/>
  </bookViews>
  <sheets>
    <sheet name="Февруари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Q19" i="1" l="1"/>
  <c r="O19" i="1"/>
  <c r="N19" i="1"/>
  <c r="M19" i="1"/>
  <c r="L19" i="1"/>
  <c r="K19" i="1"/>
  <c r="I19" i="1"/>
  <c r="H19" i="1"/>
  <c r="G19" i="1"/>
  <c r="J19" i="1"/>
  <c r="P19" i="1" l="1"/>
  <c r="F19" i="1" l="1"/>
  <c r="E19" i="1"/>
  <c r="D19" i="1"/>
  <c r="C19" i="1"/>
  <c r="B19" i="1"/>
</calcChain>
</file>

<file path=xl/sharedStrings.xml><?xml version="1.0" encoding="utf-8"?>
<sst xmlns="http://schemas.openxmlformats.org/spreadsheetml/2006/main" count="47" uniqueCount="36">
  <si>
    <t>РИОСВ</t>
  </si>
  <si>
    <t xml:space="preserve"> проверени обекти</t>
  </si>
  <si>
    <t xml:space="preserve"> извършени проверки</t>
  </si>
  <si>
    <t>дадени предписания</t>
  </si>
  <si>
    <t>съставени актове</t>
  </si>
  <si>
    <t>актове за неизпълнение на дадени предписания</t>
  </si>
  <si>
    <t>отменени актове с резолюция</t>
  </si>
  <si>
    <t>издадени наказателни постановления</t>
  </si>
  <si>
    <t xml:space="preserve">събрани суми от имуществени санкции и глоби </t>
  </si>
  <si>
    <t>Сключени споразумения между наказващия орган и нарушителя</t>
  </si>
  <si>
    <t>Събрани суми от сключени споразумения</t>
  </si>
  <si>
    <t>наложени санкции с НП по чл. 69 от ЗООС</t>
  </si>
  <si>
    <t>събрани суми от еднократни и текущи санкции (чл. 69 от ЗООС)</t>
  </si>
  <si>
    <t>ПАМ</t>
  </si>
  <si>
    <t>брой</t>
  </si>
  <si>
    <t xml:space="preserve">брой </t>
  </si>
  <si>
    <t>общ брой</t>
  </si>
  <si>
    <t>сума</t>
  </si>
  <si>
    <t>лв.</t>
  </si>
  <si>
    <t>Благоевград</t>
  </si>
  <si>
    <t>Бургас</t>
  </si>
  <si>
    <t>Варна</t>
  </si>
  <si>
    <t>Велико Търново</t>
  </si>
  <si>
    <t>Враца</t>
  </si>
  <si>
    <t>Монтана</t>
  </si>
  <si>
    <t>Пазарджик</t>
  </si>
  <si>
    <t>Плевен</t>
  </si>
  <si>
    <t>Пловдив</t>
  </si>
  <si>
    <t>Русе</t>
  </si>
  <si>
    <t>Смолян</t>
  </si>
  <si>
    <t>София</t>
  </si>
  <si>
    <t>Стара Загора</t>
  </si>
  <si>
    <t>Хасково</t>
  </si>
  <si>
    <t>Шумен</t>
  </si>
  <si>
    <t>ОБЩО</t>
  </si>
  <si>
    <t>ПРЕДПРИЕТИ АДМИНИСТРАТИВНО НАКАЗАТЕЛНИ МЕРКИ ОТ РИОСВ ПРЕЗ МЕСЕЦ ФЕВРУАРИ 2023 Г.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</si>
</sst>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8" x14ac:knownFonts="1">
    <font>
      <sz val="11"/>
      <color theme="1"/>
      <name val="Calibri"/>
      <family val="2"/>
      <charset val="204"/>
      <scheme val="minor"/>
    </font>
    <font>
      <b/>
      <i/>
      <sz val="10"/>
      <name val="Times New Roman"/>
      <family val="1"/>
      <charset val="204"/>
    </font>
    <font>
      <sz val="12"/>
      <color theme="1"/>
      <name val="Times New Roman"/>
      <family val="1"/>
      <charset val="204"/>
    </font>
    <font>
      <sz val="10"/>
      <name val="Times New Roman"/>
      <family val="1"/>
      <charset val="204"/>
    </font>
    <font>
      <b/>
      <i/>
      <sz val="9"/>
      <name val="Times New Roman"/>
      <family val="1"/>
      <charset val="204"/>
    </font>
    <font>
      <b/>
      <sz val="10"/>
      <color theme="1"/>
      <name val="Times New Roman"/>
      <family val="1"/>
      <charset val="204"/>
    </font>
    <font>
      <sz val="12"/>
      <name val="Times New Roman"/>
      <family val="1"/>
      <charset val="204"/>
    </font>
    <font>
      <sz val="10"/>
      <name val="Arial"/>
      <family val="2"/>
      <charset val="204"/>
    </font>
  </fonts>
  <fills count="8">
    <fill>
      <patternFill patternType="none"/>
    </fill>
    <fill>
      <patternFill patternType="gray125"/>
    </fill>
    <fill>
      <patternFill patternType="solid">
        <fgColor rgb="FFFFFF99"/>
        <bgColor indexed="64"/>
      </patternFill>
    </fill>
    <fill>
      <patternFill patternType="solid">
        <fgColor rgb="FFFFCC66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rgb="FFD9D9FF"/>
        <bgColor indexed="64"/>
      </patternFill>
    </fill>
  </fills>
  <borders count="16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</borders>
  <cellStyleXfs count="2">
    <xf numFmtId="0" fontId="0" fillId="0" borderId="0"/>
    <xf numFmtId="0" fontId="7" fillId="0" borderId="0"/>
  </cellStyleXfs>
  <cellXfs count="75">
    <xf numFmtId="0" fontId="0" fillId="0" borderId="0" xfId="0"/>
    <xf numFmtId="0" fontId="1" fillId="3" borderId="5" xfId="0" applyFont="1" applyFill="1" applyBorder="1" applyAlignment="1">
      <alignment horizontal="center" vertical="center" wrapText="1"/>
    </xf>
    <xf numFmtId="0" fontId="1" fillId="3" borderId="6" xfId="0" applyFont="1" applyFill="1" applyBorder="1" applyAlignment="1">
      <alignment horizontal="center" vertical="center" wrapText="1"/>
    </xf>
    <xf numFmtId="0" fontId="1" fillId="3" borderId="6" xfId="0" applyFont="1" applyFill="1" applyBorder="1" applyAlignment="1">
      <alignment horizontal="center" vertical="center"/>
    </xf>
    <xf numFmtId="0" fontId="4" fillId="4" borderId="5" xfId="0" applyFont="1" applyFill="1" applyBorder="1" applyAlignment="1">
      <alignment horizontal="center" vertical="center" wrapText="1"/>
    </xf>
    <xf numFmtId="0" fontId="4" fillId="4" borderId="4" xfId="0" applyFont="1" applyFill="1" applyBorder="1" applyAlignment="1">
      <alignment horizontal="center" vertical="center"/>
    </xf>
    <xf numFmtId="0" fontId="4" fillId="4" borderId="6" xfId="0" applyFont="1" applyFill="1" applyBorder="1" applyAlignment="1">
      <alignment horizontal="center" vertical="center"/>
    </xf>
    <xf numFmtId="0" fontId="4" fillId="4" borderId="4" xfId="0" applyFont="1" applyFill="1" applyBorder="1" applyAlignment="1">
      <alignment horizontal="center" vertical="center" wrapText="1"/>
    </xf>
    <xf numFmtId="0" fontId="4" fillId="4" borderId="5" xfId="0" applyFont="1" applyFill="1" applyBorder="1" applyAlignment="1">
      <alignment horizontal="center" vertical="center"/>
    </xf>
    <xf numFmtId="0" fontId="4" fillId="4" borderId="3" xfId="0" applyFont="1" applyFill="1" applyBorder="1" applyAlignment="1">
      <alignment horizontal="center" vertical="center"/>
    </xf>
    <xf numFmtId="0" fontId="5" fillId="0" borderId="4" xfId="0" applyFont="1" applyFill="1" applyBorder="1" applyAlignment="1">
      <alignment horizontal="left" vertical="top" wrapText="1"/>
    </xf>
    <xf numFmtId="0" fontId="2" fillId="0" borderId="5" xfId="0" applyNumberFormat="1" applyFont="1" applyBorder="1" applyAlignment="1">
      <alignment horizontal="center" vertical="center" wrapText="1"/>
    </xf>
    <xf numFmtId="0" fontId="2" fillId="0" borderId="5" xfId="0" applyNumberFormat="1" applyFont="1" applyBorder="1" applyAlignment="1">
      <alignment horizontal="center" vertical="center"/>
    </xf>
    <xf numFmtId="4" fontId="2" fillId="0" borderId="5" xfId="0" applyNumberFormat="1" applyFont="1" applyBorder="1" applyAlignment="1">
      <alignment horizontal="right" vertical="center"/>
    </xf>
    <xf numFmtId="4" fontId="2" fillId="0" borderId="4" xfId="0" applyNumberFormat="1" applyFont="1" applyBorder="1" applyAlignment="1">
      <alignment horizontal="right" vertical="center"/>
    </xf>
    <xf numFmtId="0" fontId="2" fillId="0" borderId="9" xfId="0" applyNumberFormat="1" applyFont="1" applyBorder="1" applyAlignment="1">
      <alignment horizontal="center" vertical="center" wrapText="1"/>
    </xf>
    <xf numFmtId="0" fontId="5" fillId="0" borderId="10" xfId="0" applyFont="1" applyFill="1" applyBorder="1" applyAlignment="1">
      <alignment horizontal="left" vertical="top" wrapText="1"/>
    </xf>
    <xf numFmtId="0" fontId="2" fillId="0" borderId="0" xfId="0" applyNumberFormat="1" applyFont="1" applyBorder="1" applyAlignment="1">
      <alignment horizontal="center" vertical="center" wrapText="1"/>
    </xf>
    <xf numFmtId="0" fontId="2" fillId="0" borderId="0" xfId="0" applyNumberFormat="1" applyFont="1" applyBorder="1" applyAlignment="1">
      <alignment horizontal="center" vertical="center"/>
    </xf>
    <xf numFmtId="4" fontId="2" fillId="0" borderId="0" xfId="0" applyNumberFormat="1" applyFont="1" applyBorder="1" applyAlignment="1">
      <alignment horizontal="right" vertical="center"/>
    </xf>
    <xf numFmtId="4" fontId="2" fillId="0" borderId="10" xfId="0" applyNumberFormat="1" applyFont="1" applyBorder="1" applyAlignment="1">
      <alignment horizontal="right" vertical="center"/>
    </xf>
    <xf numFmtId="0" fontId="2" fillId="0" borderId="12" xfId="0" applyNumberFormat="1" applyFont="1" applyBorder="1" applyAlignment="1">
      <alignment horizontal="center" vertical="center"/>
    </xf>
    <xf numFmtId="4" fontId="2" fillId="5" borderId="0" xfId="0" applyNumberFormat="1" applyFont="1" applyFill="1" applyBorder="1" applyAlignment="1">
      <alignment horizontal="right" vertical="center"/>
    </xf>
    <xf numFmtId="4" fontId="2" fillId="5" borderId="10" xfId="0" applyNumberFormat="1" applyFont="1" applyFill="1" applyBorder="1" applyAlignment="1">
      <alignment horizontal="right" vertical="center"/>
    </xf>
    <xf numFmtId="0" fontId="2" fillId="0" borderId="0" xfId="0" applyNumberFormat="1" applyFont="1" applyFill="1" applyBorder="1" applyAlignment="1">
      <alignment horizontal="center" vertical="center"/>
    </xf>
    <xf numFmtId="4" fontId="2" fillId="0" borderId="0" xfId="0" applyNumberFormat="1" applyFont="1" applyFill="1" applyBorder="1" applyAlignment="1">
      <alignment horizontal="right" vertical="center"/>
    </xf>
    <xf numFmtId="4" fontId="2" fillId="0" borderId="10" xfId="0" applyNumberFormat="1" applyFont="1" applyFill="1" applyBorder="1" applyAlignment="1">
      <alignment horizontal="right" vertical="center"/>
    </xf>
    <xf numFmtId="0" fontId="2" fillId="0" borderId="12" xfId="0" applyNumberFormat="1" applyFont="1" applyFill="1" applyBorder="1" applyAlignment="1">
      <alignment horizontal="center" vertical="center"/>
    </xf>
    <xf numFmtId="0" fontId="6" fillId="0" borderId="0" xfId="1" applyFont="1" applyBorder="1" applyAlignment="1">
      <alignment horizontal="center" vertical="center" wrapText="1"/>
    </xf>
    <xf numFmtId="0" fontId="2" fillId="0" borderId="0" xfId="0" applyFont="1" applyAlignment="1">
      <alignment horizontal="center" vertical="center"/>
    </xf>
    <xf numFmtId="0" fontId="2" fillId="0" borderId="0" xfId="0" applyNumberFormat="1" applyFont="1" applyAlignment="1">
      <alignment horizontal="center" vertical="center"/>
    </xf>
    <xf numFmtId="4" fontId="2" fillId="0" borderId="0" xfId="0" applyNumberFormat="1" applyFont="1" applyAlignment="1">
      <alignment horizontal="right" vertical="center"/>
    </xf>
    <xf numFmtId="0" fontId="2" fillId="0" borderId="12" xfId="0" applyFont="1" applyBorder="1" applyAlignment="1">
      <alignment horizontal="center" vertical="center"/>
    </xf>
    <xf numFmtId="0" fontId="5" fillId="0" borderId="7" xfId="0" applyFont="1" applyFill="1" applyBorder="1" applyAlignment="1">
      <alignment horizontal="left" vertical="top" wrapText="1"/>
    </xf>
    <xf numFmtId="4" fontId="2" fillId="0" borderId="7" xfId="0" applyNumberFormat="1" applyFont="1" applyBorder="1" applyAlignment="1">
      <alignment horizontal="right" vertical="center"/>
    </xf>
    <xf numFmtId="4" fontId="2" fillId="0" borderId="14" xfId="0" applyNumberFormat="1" applyFont="1" applyBorder="1" applyAlignment="1">
      <alignment horizontal="right" vertical="center"/>
    </xf>
    <xf numFmtId="0" fontId="5" fillId="0" borderId="6" xfId="0" applyFont="1" applyFill="1" applyBorder="1" applyAlignment="1">
      <alignment horizontal="left" vertical="top" wrapText="1"/>
    </xf>
    <xf numFmtId="3" fontId="2" fillId="0" borderId="6" xfId="0" applyNumberFormat="1" applyFont="1" applyBorder="1" applyAlignment="1">
      <alignment horizontal="center" vertical="center"/>
    </xf>
    <xf numFmtId="0" fontId="2" fillId="0" borderId="6" xfId="0" applyFont="1" applyBorder="1" applyAlignment="1">
      <alignment horizontal="center" vertical="center"/>
    </xf>
    <xf numFmtId="4" fontId="2" fillId="0" borderId="1" xfId="0" applyNumberFormat="1" applyFont="1" applyBorder="1" applyAlignment="1">
      <alignment horizontal="right" vertical="center"/>
    </xf>
    <xf numFmtId="0" fontId="2" fillId="0" borderId="6" xfId="0" applyFont="1" applyFill="1" applyBorder="1" applyAlignment="1">
      <alignment horizontal="center" vertical="center"/>
    </xf>
    <xf numFmtId="0" fontId="6" fillId="0" borderId="8" xfId="0" applyNumberFormat="1" applyFont="1" applyBorder="1" applyAlignment="1">
      <alignment horizontal="center" vertical="center" wrapText="1"/>
    </xf>
    <xf numFmtId="0" fontId="2" fillId="0" borderId="11" xfId="0" applyNumberFormat="1" applyFont="1" applyBorder="1" applyAlignment="1">
      <alignment horizontal="center" vertical="center"/>
    </xf>
    <xf numFmtId="0" fontId="6" fillId="0" borderId="11" xfId="0" applyNumberFormat="1" applyFont="1" applyBorder="1" applyAlignment="1">
      <alignment horizontal="center" vertical="center"/>
    </xf>
    <xf numFmtId="0" fontId="2" fillId="5" borderId="11" xfId="0" applyNumberFormat="1" applyFont="1" applyFill="1" applyBorder="1" applyAlignment="1">
      <alignment horizontal="center" vertical="center"/>
    </xf>
    <xf numFmtId="0" fontId="2" fillId="0" borderId="11" xfId="0" applyNumberFormat="1" applyFont="1" applyFill="1" applyBorder="1" applyAlignment="1">
      <alignment horizontal="center" vertical="center"/>
    </xf>
    <xf numFmtId="0" fontId="2" fillId="0" borderId="11" xfId="0" applyFont="1" applyBorder="1" applyAlignment="1">
      <alignment horizontal="center" vertical="center"/>
    </xf>
    <xf numFmtId="0" fontId="6" fillId="5" borderId="11" xfId="0" applyNumberFormat="1" applyFont="1" applyFill="1" applyBorder="1" applyAlignment="1">
      <alignment horizontal="center" vertical="center"/>
    </xf>
    <xf numFmtId="0" fontId="6" fillId="0" borderId="11" xfId="0" applyNumberFormat="1" applyFont="1" applyFill="1" applyBorder="1" applyAlignment="1">
      <alignment horizontal="center" vertical="center"/>
    </xf>
    <xf numFmtId="0" fontId="2" fillId="6" borderId="13" xfId="0" applyNumberFormat="1" applyFont="1" applyFill="1" applyBorder="1" applyAlignment="1">
      <alignment horizontal="center" vertical="center"/>
    </xf>
    <xf numFmtId="0" fontId="2" fillId="0" borderId="13" xfId="0" applyNumberFormat="1" applyFont="1" applyBorder="1" applyAlignment="1">
      <alignment horizontal="center" vertical="center"/>
    </xf>
    <xf numFmtId="3" fontId="2" fillId="0" borderId="1" xfId="0" applyNumberFormat="1" applyFont="1" applyBorder="1" applyAlignment="1">
      <alignment horizontal="center" vertical="center"/>
    </xf>
    <xf numFmtId="4" fontId="2" fillId="0" borderId="9" xfId="0" applyNumberFormat="1" applyFont="1" applyBorder="1" applyAlignment="1">
      <alignment horizontal="right" vertical="center"/>
    </xf>
    <xf numFmtId="4" fontId="2" fillId="0" borderId="12" xfId="0" applyNumberFormat="1" applyFont="1" applyBorder="1" applyAlignment="1">
      <alignment horizontal="right" vertical="center"/>
    </xf>
    <xf numFmtId="4" fontId="2" fillId="5" borderId="12" xfId="0" applyNumberFormat="1" applyFont="1" applyFill="1" applyBorder="1" applyAlignment="1">
      <alignment horizontal="right" vertical="center"/>
    </xf>
    <xf numFmtId="4" fontId="2" fillId="0" borderId="12" xfId="0" applyNumberFormat="1" applyFont="1" applyFill="1" applyBorder="1" applyAlignment="1">
      <alignment horizontal="right" vertical="center"/>
    </xf>
    <xf numFmtId="4" fontId="2" fillId="0" borderId="12" xfId="0" applyNumberFormat="1" applyFont="1" applyBorder="1" applyAlignment="1">
      <alignment horizontal="right" vertical="center" wrapText="1"/>
    </xf>
    <xf numFmtId="4" fontId="2" fillId="0" borderId="15" xfId="0" applyNumberFormat="1" applyFont="1" applyBorder="1" applyAlignment="1">
      <alignment horizontal="right" vertical="center"/>
    </xf>
    <xf numFmtId="4" fontId="2" fillId="6" borderId="15" xfId="0" applyNumberFormat="1" applyFont="1" applyFill="1" applyBorder="1" applyAlignment="1">
      <alignment horizontal="right" vertical="center"/>
    </xf>
    <xf numFmtId="0" fontId="6" fillId="0" borderId="0" xfId="1" applyFont="1" applyFill="1" applyBorder="1" applyAlignment="1">
      <alignment horizontal="center" vertical="center"/>
    </xf>
    <xf numFmtId="0" fontId="2" fillId="0" borderId="0" xfId="0" applyFont="1" applyFill="1" applyBorder="1" applyAlignment="1">
      <alignment horizontal="center" vertical="center"/>
    </xf>
    <xf numFmtId="0" fontId="2" fillId="0" borderId="0" xfId="0" applyNumberFormat="1" applyFont="1" applyFill="1" applyBorder="1" applyAlignment="1">
      <alignment horizontal="center" vertical="center" wrapText="1"/>
    </xf>
    <xf numFmtId="0" fontId="2" fillId="0" borderId="8" xfId="0" applyNumberFormat="1" applyFont="1" applyBorder="1" applyAlignment="1">
      <alignment horizontal="center" vertical="center" wrapText="1"/>
    </xf>
    <xf numFmtId="4" fontId="2" fillId="0" borderId="9" xfId="0" applyNumberFormat="1" applyFont="1" applyBorder="1" applyAlignment="1">
      <alignment horizontal="right" vertical="center" wrapText="1"/>
    </xf>
    <xf numFmtId="0" fontId="2" fillId="0" borderId="11" xfId="0" applyNumberFormat="1" applyFont="1" applyBorder="1" applyAlignment="1">
      <alignment horizontal="center" vertical="center" wrapText="1"/>
    </xf>
    <xf numFmtId="4" fontId="2" fillId="0" borderId="15" xfId="0" applyNumberFormat="1" applyFont="1" applyFill="1" applyBorder="1" applyAlignment="1">
      <alignment horizontal="right" vertical="center"/>
    </xf>
    <xf numFmtId="4" fontId="2" fillId="0" borderId="4" xfId="0" applyNumberFormat="1" applyFont="1" applyFill="1" applyBorder="1" applyAlignment="1">
      <alignment horizontal="right" vertical="center" wrapText="1"/>
    </xf>
    <xf numFmtId="0" fontId="1" fillId="7" borderId="1" xfId="0" applyFont="1" applyFill="1" applyBorder="1" applyAlignment="1">
      <alignment horizontal="center"/>
    </xf>
    <xf numFmtId="0" fontId="1" fillId="7" borderId="2" xfId="0" applyFont="1" applyFill="1" applyBorder="1" applyAlignment="1">
      <alignment horizontal="center"/>
    </xf>
    <xf numFmtId="0" fontId="1" fillId="7" borderId="3" xfId="0" applyFont="1" applyFill="1" applyBorder="1" applyAlignment="1">
      <alignment horizontal="center"/>
    </xf>
    <xf numFmtId="0" fontId="2" fillId="2" borderId="4" xfId="0" applyFont="1" applyFill="1" applyBorder="1" applyAlignment="1">
      <alignment horizontal="center" vertical="center"/>
    </xf>
    <xf numFmtId="0" fontId="2" fillId="2" borderId="7" xfId="0" applyFont="1" applyFill="1" applyBorder="1" applyAlignment="1">
      <alignment horizontal="center" vertical="center"/>
    </xf>
    <xf numFmtId="0" fontId="1" fillId="3" borderId="1" xfId="0" applyFont="1" applyFill="1" applyBorder="1" applyAlignment="1">
      <alignment horizontal="center" vertical="center" wrapText="1"/>
    </xf>
    <xf numFmtId="0" fontId="3" fillId="3" borderId="3" xfId="0" applyFont="1" applyFill="1" applyBorder="1" applyAlignment="1">
      <alignment horizontal="center" vertical="center"/>
    </xf>
    <xf numFmtId="0" fontId="1" fillId="3" borderId="3" xfId="0" applyFont="1" applyFill="1" applyBorder="1" applyAlignment="1">
      <alignment horizontal="center" vertical="center" wrapText="1"/>
    </xf>
  </cellXfs>
  <cellStyles count="2">
    <cellStyle name="Normal" xfId="0" builtinId="0"/>
    <cellStyle name="Normal 4" xfId="1"/>
  </cellStyles>
  <dxfs count="34">
    <dxf>
      <font>
        <strike val="0"/>
        <outline val="0"/>
        <shadow val="0"/>
        <u val="none"/>
        <vertAlign val="baseline"/>
        <sz val="12"/>
        <color theme="1"/>
        <name val="Times New Roman"/>
        <scheme val="none"/>
      </font>
      <alignment horizontal="center" vertical="center" textRotation="0" indent="0" justifyLastLine="0" shrinkToFit="0" readingOrder="0"/>
      <border diagonalUp="0" diagonalDown="0" outline="0">
        <left/>
        <right style="medium">
          <color indexed="64"/>
        </right>
        <top/>
        <bottom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9"/>
        <color theme="1"/>
        <name val="Times New Roman"/>
        <scheme val="none"/>
      </font>
      <alignment horizontal="general" vertical="bottom" textRotation="0" wrapText="1" indent="0" justifyLastLine="0" shrinkToFit="0" readingOrder="0"/>
      <border diagonalUp="0" diagonalDown="0" outline="0">
        <left style="medium">
          <color indexed="64"/>
        </left>
        <right/>
        <top style="medium">
          <color indexed="64"/>
        </top>
        <bottom style="medium">
          <color indexed="64"/>
        </bottom>
      </border>
    </dxf>
    <dxf>
      <font>
        <strike val="0"/>
        <outline val="0"/>
        <shadow val="0"/>
        <u val="none"/>
        <vertAlign val="baseline"/>
        <sz val="12"/>
        <color theme="1"/>
        <name val="Times New Roman"/>
        <scheme val="none"/>
      </font>
      <numFmt numFmtId="4" formatCode="#,##0.00"/>
      <alignment horizontal="right" vertical="center" textRotation="0" indent="0" justifyLastLine="0" shrinkToFit="0" readingOrder="0"/>
      <border diagonalUp="0" diagonalDown="0">
        <left style="medium">
          <color indexed="64"/>
        </left>
        <right style="medium">
          <color indexed="64"/>
        </right>
        <top/>
        <bottom/>
        <vertical/>
        <horizontal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9"/>
        <color theme="1"/>
        <name val="Times New Roman"/>
        <scheme val="none"/>
      </font>
      <fill>
        <patternFill patternType="none">
          <fgColor indexed="64"/>
          <bgColor indexed="65"/>
        </patternFill>
      </fill>
      <alignment horizontal="general" vertical="bottom" textRotation="0" wrapText="1" indent="0" justifyLastLine="0" shrinkToFit="0" readingOrder="0"/>
      <border diagonalUp="0" diagonalDown="0" outline="0">
        <left/>
        <right style="medium">
          <color indexed="64"/>
        </right>
        <top style="medium">
          <color indexed="64"/>
        </top>
        <bottom style="medium">
          <color indexed="64"/>
        </bottom>
      </border>
    </dxf>
    <dxf>
      <font>
        <strike val="0"/>
        <outline val="0"/>
        <shadow val="0"/>
        <u val="none"/>
        <vertAlign val="baseline"/>
        <sz val="12"/>
        <color theme="1"/>
        <name val="Times New Roman"/>
        <scheme val="none"/>
      </font>
      <numFmt numFmtId="4" formatCode="#,##0.00"/>
      <alignment horizontal="right" vertical="center" textRotation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9"/>
        <color theme="1"/>
        <name val="Times New Roman"/>
        <scheme val="none"/>
      </font>
      <numFmt numFmtId="4" formatCode="#,##0.00"/>
      <alignment horizontal="general" vertical="bottom" textRotation="0" wrapText="1" indent="0" justifyLastLine="0" shrinkToFit="0" readingOrder="0"/>
      <border diagonalUp="0" diagonalDown="0" outline="0">
        <left style="medium">
          <color indexed="64"/>
        </left>
        <right style="medium">
          <color indexed="64"/>
        </right>
        <top style="medium">
          <color indexed="64"/>
        </top>
        <bottom style="medium">
          <color indexed="64"/>
        </bottom>
      </border>
    </dxf>
    <dxf>
      <font>
        <strike val="0"/>
        <outline val="0"/>
        <shadow val="0"/>
        <u val="none"/>
        <vertAlign val="baseline"/>
        <sz val="12"/>
        <color theme="1"/>
        <name val="Times New Roman"/>
        <scheme val="none"/>
      </font>
      <alignment horizontal="center" vertical="center" textRotation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9"/>
        <color theme="1"/>
        <name val="Times New Roman"/>
        <scheme val="none"/>
      </font>
      <alignment horizontal="general" vertical="bottom" textRotation="0" wrapText="1" indent="0" justifyLastLine="0" shrinkToFit="0" readingOrder="0"/>
      <border diagonalUp="0" diagonalDown="0" outline="0">
        <left/>
        <right/>
        <top style="medium">
          <color indexed="64"/>
        </top>
        <bottom style="medium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Times New Roman"/>
        <scheme val="none"/>
      </font>
      <numFmt numFmtId="4" formatCode="#,##0.00"/>
      <alignment horizontal="right" vertical="center" textRotation="0" wrapText="0" indent="0" justifyLastLine="0" shrinkToFit="0" readingOrder="0"/>
      <border diagonalUp="0" diagonalDown="0">
        <left/>
        <right/>
        <top/>
        <bottom style="medium">
          <color indexed="64"/>
        </bottom>
        <vertical/>
        <horizontal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9"/>
        <color theme="1"/>
        <name val="Times New Roman"/>
        <scheme val="none"/>
      </font>
      <numFmt numFmtId="3" formatCode="#,##0"/>
      <border diagonalUp="0" diagonalDown="0" outline="0">
        <left style="medium">
          <color indexed="64"/>
        </left>
        <right style="medium">
          <color indexed="64"/>
        </right>
        <top style="medium">
          <color indexed="64"/>
        </top>
        <bottom style="medium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Times New Roman"/>
        <scheme val="none"/>
      </font>
      <numFmt numFmtId="4" formatCode="#,##0.00"/>
      <alignment horizontal="right" vertical="center" textRotation="0" wrapText="0" indent="0" justifyLastLine="0" shrinkToFit="0" readingOrder="0"/>
      <border diagonalUp="0" diagonalDown="0">
        <left style="medium">
          <color indexed="64"/>
        </left>
        <right/>
        <top/>
        <bottom style="medium">
          <color indexed="64"/>
        </bottom>
        <vertical/>
        <horizontal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9"/>
        <color theme="1"/>
        <name val="Times New Roman"/>
        <scheme val="none"/>
      </font>
      <numFmt numFmtId="3" formatCode="#,##0"/>
      <border diagonalUp="0" diagonalDown="0" outline="0">
        <left style="medium">
          <color indexed="64"/>
        </left>
        <right style="medium">
          <color indexed="64"/>
        </right>
        <top style="medium">
          <color indexed="64"/>
        </top>
        <bottom style="medium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Times New Roman"/>
        <scheme val="none"/>
      </font>
      <numFmt numFmtId="4" formatCode="#,##0.00"/>
      <alignment horizontal="right" vertical="center" textRotation="0" wrapText="0" indent="0" justifyLastLine="0" shrinkToFit="0" readingOrder="0"/>
      <border diagonalUp="0" diagonalDown="0">
        <left style="medium">
          <color indexed="64"/>
        </left>
        <right/>
        <top/>
        <bottom style="medium">
          <color indexed="64"/>
        </bottom>
        <vertical/>
        <horizontal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9"/>
        <color theme="1"/>
        <name val="Times New Roman"/>
        <scheme val="none"/>
      </font>
      <numFmt numFmtId="3" formatCode="#,##0"/>
      <border diagonalUp="0" diagonalDown="0" outline="0">
        <left style="medium">
          <color indexed="64"/>
        </left>
        <right style="medium">
          <color indexed="64"/>
        </right>
        <top style="medium">
          <color indexed="64"/>
        </top>
        <bottom style="medium">
          <color indexed="64"/>
        </bottom>
      </border>
    </dxf>
    <dxf>
      <font>
        <strike val="0"/>
        <outline val="0"/>
        <shadow val="0"/>
        <u val="none"/>
        <vertAlign val="baseline"/>
        <sz val="12"/>
        <color theme="1"/>
        <name val="Times New Roman"/>
        <scheme val="none"/>
      </font>
      <numFmt numFmtId="4" formatCode="#,##0.00"/>
      <alignment horizontal="right" vertical="center" textRotation="0" wrapText="0" indent="0" justifyLastLine="0" shrinkToFit="0" readingOrder="0"/>
      <border diagonalUp="0" diagonalDown="0">
        <left style="medium">
          <color indexed="64"/>
        </left>
        <right style="medium">
          <color indexed="64"/>
        </right>
        <top/>
        <bottom/>
        <vertical/>
        <horizontal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9"/>
        <color theme="1"/>
        <name val="Times New Roman"/>
        <scheme val="none"/>
      </font>
      <numFmt numFmtId="3" formatCode="#,##0"/>
      <border diagonalUp="0" diagonalDown="0" outline="0">
        <left style="medium">
          <color indexed="64"/>
        </left>
        <right style="medium">
          <color indexed="64"/>
        </right>
        <top style="medium">
          <color indexed="64"/>
        </top>
        <bottom style="medium">
          <color indexed="64"/>
        </bottom>
      </border>
    </dxf>
    <dxf>
      <font>
        <strike val="0"/>
        <outline val="0"/>
        <shadow val="0"/>
        <u val="none"/>
        <vertAlign val="baseline"/>
        <sz val="12"/>
        <color theme="1"/>
        <name val="Times New Roman"/>
        <scheme val="none"/>
      </font>
      <numFmt numFmtId="4" formatCode="#,##0.00"/>
      <alignment horizontal="right" vertical="center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9"/>
        <color theme="1"/>
        <name val="Times New Roman"/>
        <scheme val="none"/>
      </font>
      <numFmt numFmtId="3" formatCode="#,##0"/>
      <border diagonalUp="0" diagonalDown="0" outline="0">
        <left/>
        <right/>
        <top style="medium">
          <color indexed="64"/>
        </top>
        <bottom style="medium">
          <color indexed="64"/>
        </bottom>
      </border>
    </dxf>
    <dxf>
      <font>
        <strike val="0"/>
        <outline val="0"/>
        <shadow val="0"/>
        <u val="none"/>
        <vertAlign val="baseline"/>
        <sz val="12"/>
        <color theme="1"/>
        <name val="Times New Roman"/>
        <scheme val="none"/>
      </font>
      <alignment horizontal="center" textRotation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9"/>
        <color theme="1"/>
        <name val="Times New Roman"/>
        <scheme val="none"/>
      </font>
      <alignment horizontal="general" vertical="bottom" textRotation="0" wrapText="1" indent="0" justifyLastLine="0" shrinkToFit="0" readingOrder="0"/>
      <border diagonalUp="0" diagonalDown="0" outline="0">
        <left style="medium">
          <color indexed="64"/>
        </left>
        <right style="medium">
          <color indexed="64"/>
        </right>
        <top style="medium">
          <color indexed="64"/>
        </top>
        <bottom style="medium">
          <color indexed="64"/>
        </bottom>
      </border>
    </dxf>
    <dxf>
      <font>
        <strike val="0"/>
        <outline val="0"/>
        <shadow val="0"/>
        <u val="none"/>
        <vertAlign val="baseline"/>
        <sz val="12"/>
        <color theme="1"/>
        <name val="Times New Roman"/>
        <scheme val="none"/>
      </font>
      <alignment horizontal="center" vertical="center" textRotation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9"/>
        <color theme="1"/>
        <name val="Times New Roman"/>
        <scheme val="none"/>
      </font>
      <alignment horizontal="general" vertical="bottom" textRotation="0" wrapText="1" indent="0" justifyLastLine="0" shrinkToFit="0" readingOrder="0"/>
      <border diagonalUp="0" diagonalDown="0" outline="0">
        <left/>
        <right/>
        <top style="medium">
          <color indexed="64"/>
        </top>
        <bottom style="medium">
          <color indexed="64"/>
        </bottom>
      </border>
    </dxf>
    <dxf>
      <font>
        <strike val="0"/>
        <outline val="0"/>
        <shadow val="0"/>
        <u val="none"/>
        <vertAlign val="baseline"/>
        <sz val="12"/>
        <color theme="1"/>
        <name val="Times New Roman"/>
        <scheme val="none"/>
      </font>
      <alignment horizontal="center" vertical="center" textRotation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9"/>
        <color theme="1"/>
        <name val="Times New Roman"/>
        <scheme val="none"/>
      </font>
      <alignment horizontal="general" vertical="bottom" textRotation="0" wrapText="1" indent="0" justifyLastLine="0" shrinkToFit="0" readingOrder="0"/>
      <border diagonalUp="0" diagonalDown="0" outline="0">
        <left style="medium">
          <color indexed="64"/>
        </left>
        <right style="medium">
          <color indexed="64"/>
        </right>
        <top style="medium">
          <color indexed="64"/>
        </top>
        <bottom style="medium">
          <color indexed="64"/>
        </bottom>
      </border>
    </dxf>
    <dxf>
      <font>
        <strike val="0"/>
        <outline val="0"/>
        <shadow val="0"/>
        <u val="none"/>
        <vertAlign val="baseline"/>
        <sz val="12"/>
        <color theme="1"/>
        <name val="Times New Roman"/>
        <scheme val="none"/>
      </font>
      <alignment horizontal="center" vertical="center" textRotation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9"/>
        <color theme="1"/>
        <name val="Times New Roman"/>
        <scheme val="none"/>
      </font>
      <border diagonalUp="0" diagonalDown="0" outline="0">
        <left/>
        <right/>
        <top style="medium">
          <color indexed="64"/>
        </top>
        <bottom style="medium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Times New Roman"/>
        <scheme val="none"/>
      </font>
      <numFmt numFmtId="0" formatCode="General"/>
      <alignment horizontal="center" vertical="center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9"/>
        <color theme="1"/>
        <name val="Times New Roman"/>
        <scheme val="none"/>
      </font>
      <alignment horizontal="general" vertical="bottom" textRotation="0" wrapText="1" indent="0" justifyLastLine="0" shrinkToFit="0" readingOrder="0"/>
      <border diagonalUp="0" diagonalDown="0" outline="0">
        <left style="medium">
          <color indexed="64"/>
        </left>
        <right style="medium">
          <color indexed="64"/>
        </right>
        <top style="medium">
          <color indexed="64"/>
        </top>
        <bottom style="medium">
          <color indexed="64"/>
        </bottom>
      </border>
    </dxf>
    <dxf>
      <font>
        <strike val="0"/>
        <outline val="0"/>
        <shadow val="0"/>
        <u val="none"/>
        <vertAlign val="baseline"/>
        <sz val="12"/>
        <color theme="1"/>
        <name val="Times New Roman"/>
        <scheme val="none"/>
      </font>
      <alignment horizontal="center" vertical="center" textRotation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9"/>
        <color theme="1"/>
        <name val="Times New Roman"/>
        <scheme val="none"/>
      </font>
      <alignment horizontal="general" vertical="bottom" textRotation="0" wrapText="1" indent="0" justifyLastLine="0" shrinkToFit="0" readingOrder="0"/>
      <border diagonalUp="0" diagonalDown="0" outline="0">
        <left style="medium">
          <color indexed="64"/>
        </left>
        <right style="medium">
          <color indexed="64"/>
        </right>
        <top style="medium">
          <color indexed="64"/>
        </top>
        <bottom style="medium">
          <color indexed="64"/>
        </bottom>
      </border>
    </dxf>
    <dxf>
      <font>
        <strike val="0"/>
        <outline val="0"/>
        <shadow val="0"/>
        <u val="none"/>
        <vertAlign val="baseline"/>
        <sz val="12"/>
        <color theme="1"/>
        <name val="Times New Roman"/>
        <scheme val="none"/>
      </font>
      <alignment horizontal="center" vertical="center" textRotation="0" indent="0" justifyLastLine="0" shrinkToFit="0" readingOrder="0"/>
      <border diagonalUp="0" diagonalDown="0" outline="0">
        <left style="medium">
          <color indexed="64"/>
        </left>
        <right/>
        <top/>
        <bottom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9"/>
        <color theme="1"/>
        <name val="Times New Roman"/>
        <scheme val="none"/>
      </font>
      <alignment horizontal="general" vertical="bottom" textRotation="0" wrapText="1" indent="0" justifyLastLine="0" shrinkToFit="0" readingOrder="0"/>
      <border diagonalUp="0" diagonalDown="0" outline="0">
        <left style="medium">
          <color indexed="64"/>
        </left>
        <right/>
        <top style="medium">
          <color indexed="64"/>
        </top>
        <bottom style="medium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Times New Roman"/>
        <scheme val="none"/>
      </font>
      <fill>
        <patternFill patternType="none">
          <fgColor indexed="64"/>
          <bgColor indexed="65"/>
        </patternFill>
      </fill>
      <alignment horizontal="left" vertical="top" textRotation="0" wrapText="1" indent="0" justifyLastLine="0" shrinkToFit="0" readingOrder="0"/>
      <border diagonalUp="0" diagonalDown="0">
        <left style="medium">
          <color indexed="64"/>
        </left>
        <right style="medium">
          <color indexed="64"/>
        </right>
        <top/>
        <bottom/>
        <vertical/>
        <horizontal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Times New Roman"/>
        <scheme val="none"/>
      </font>
      <fill>
        <patternFill patternType="none">
          <fgColor indexed="64"/>
          <bgColor indexed="65"/>
        </patternFill>
      </fill>
      <alignment horizontal="left" vertical="top" textRotation="0" wrapText="1" indent="0" justifyLastLine="0" shrinkToFit="0" readingOrder="0"/>
      <border diagonalUp="0" diagonalDown="0" outline="0">
        <left/>
        <right style="medium">
          <color indexed="64"/>
        </right>
        <top/>
        <bottom style="thin">
          <color indexed="64"/>
        </bottom>
      </border>
    </dxf>
  </dxfs>
  <tableStyles count="0" defaultTableStyle="TableStyleMedium2" defaultPivotStyle="PivotStyleLight16"/>
  <colors>
    <mruColors>
      <color rgb="FFD9D9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ables/table1.xml><?xml version="1.0" encoding="utf-8"?>
<table xmlns="http://schemas.openxmlformats.org/spreadsheetml/2006/main" id="1" name="Table25" displayName="Table25" ref="A4:Q19" headerRowCount="0" totalsRowShown="0">
  <tableColumns count="17">
    <tableColumn id="1" name="Column1" headerRowDxfId="33" dataDxfId="32"/>
    <tableColumn id="2" name="Column2" headerRowDxfId="31" dataDxfId="30"/>
    <tableColumn id="3" name="Column3" headerRowDxfId="29" dataDxfId="28"/>
    <tableColumn id="15" name="Column14" headerRowDxfId="27" dataDxfId="26"/>
    <tableColumn id="4" name="Column4" headerRowDxfId="25" dataDxfId="24"/>
    <tableColumn id="5" name="Column5" headerRowDxfId="23" dataDxfId="22"/>
    <tableColumn id="6" name="Column6" headerRowDxfId="21" dataDxfId="20"/>
    <tableColumn id="7" name="Column7" headerRowDxfId="19" dataDxfId="18"/>
    <tableColumn id="8" name="Column8" headerRowDxfId="17" dataDxfId="16"/>
    <tableColumn id="9" name="Column9" headerRowDxfId="15" dataDxfId="14"/>
    <tableColumn id="14" name="Column15" headerRowDxfId="13" dataDxfId="12"/>
    <tableColumn id="16" name="Column16" headerRowDxfId="11" dataDxfId="10"/>
    <tableColumn id="17" name="Column17" headerRowDxfId="9" dataDxfId="8"/>
    <tableColumn id="10" name="Column10" headerRowDxfId="7" dataDxfId="6"/>
    <tableColumn id="11" name="Column11" headerRowDxfId="5" dataDxfId="4"/>
    <tableColumn id="12" name="Column12" headerRowDxfId="3" dataDxfId="2"/>
    <tableColumn id="13" name="Column13" headerRowDxfId="1" dataDxfId="0"/>
  </tableColumns>
  <tableStyleInfo name="TableStyleLight20" showFirstColumn="0" showLastColumn="0" showRowStripes="1" showColumnStripes="0"/>
</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Q19"/>
  <sheetViews>
    <sheetView tabSelected="1" topLeftCell="A10" zoomScale="80" zoomScaleNormal="80" workbookViewId="0">
      <selection activeCell="G21" sqref="G21"/>
    </sheetView>
  </sheetViews>
  <sheetFormatPr defaultRowHeight="15" x14ac:dyDescent="0.25"/>
  <cols>
    <col min="1" max="1" width="16.5703125" customWidth="1"/>
    <col min="2" max="2" width="10.28515625" customWidth="1"/>
    <col min="3" max="3" width="11.42578125" customWidth="1"/>
    <col min="4" max="4" width="10.85546875" customWidth="1"/>
    <col min="9" max="9" width="21.5703125" customWidth="1"/>
    <col min="10" max="10" width="12.85546875" customWidth="1"/>
    <col min="12" max="12" width="11.140625" bestFit="1" customWidth="1"/>
    <col min="13" max="13" width="13.42578125" bestFit="1" customWidth="1"/>
    <col min="15" max="15" width="12.42578125" bestFit="1" customWidth="1"/>
    <col min="16" max="16" width="13.85546875" customWidth="1"/>
  </cols>
  <sheetData>
    <row r="1" spans="1:17" ht="15.75" thickBot="1" x14ac:dyDescent="0.3">
      <c r="A1" s="67" t="s">
        <v>35</v>
      </c>
      <c r="B1" s="68"/>
      <c r="C1" s="68"/>
      <c r="D1" s="68"/>
      <c r="E1" s="68"/>
      <c r="F1" s="68"/>
      <c r="G1" s="68"/>
      <c r="H1" s="68"/>
      <c r="I1" s="68"/>
      <c r="J1" s="68"/>
      <c r="K1" s="68"/>
      <c r="L1" s="68"/>
      <c r="M1" s="68"/>
      <c r="N1" s="68"/>
      <c r="O1" s="68"/>
      <c r="P1" s="68"/>
      <c r="Q1" s="69"/>
    </row>
    <row r="2" spans="1:17" ht="95.25" thickBot="1" x14ac:dyDescent="0.3">
      <c r="A2" s="70" t="s">
        <v>0</v>
      </c>
      <c r="B2" s="1" t="s">
        <v>1</v>
      </c>
      <c r="C2" s="2" t="s">
        <v>2</v>
      </c>
      <c r="D2" s="2" t="s">
        <v>3</v>
      </c>
      <c r="E2" s="1" t="s">
        <v>4</v>
      </c>
      <c r="F2" s="2" t="s">
        <v>5</v>
      </c>
      <c r="G2" s="1" t="s">
        <v>6</v>
      </c>
      <c r="H2" s="72" t="s">
        <v>7</v>
      </c>
      <c r="I2" s="73"/>
      <c r="J2" s="2" t="s">
        <v>8</v>
      </c>
      <c r="K2" s="72" t="s">
        <v>9</v>
      </c>
      <c r="L2" s="74"/>
      <c r="M2" s="2" t="s">
        <v>10</v>
      </c>
      <c r="N2" s="72" t="s">
        <v>11</v>
      </c>
      <c r="O2" s="73"/>
      <c r="P2" s="1" t="s">
        <v>12</v>
      </c>
      <c r="Q2" s="3" t="s">
        <v>13</v>
      </c>
    </row>
    <row r="3" spans="1:17" ht="15.75" thickBot="1" x14ac:dyDescent="0.3">
      <c r="A3" s="71"/>
      <c r="B3" s="4" t="s">
        <v>14</v>
      </c>
      <c r="C3" s="5" t="s">
        <v>15</v>
      </c>
      <c r="D3" s="6" t="s">
        <v>15</v>
      </c>
      <c r="E3" s="4" t="s">
        <v>16</v>
      </c>
      <c r="F3" s="7" t="s">
        <v>14</v>
      </c>
      <c r="G3" s="4" t="s">
        <v>14</v>
      </c>
      <c r="H3" s="7" t="s">
        <v>14</v>
      </c>
      <c r="I3" s="8" t="s">
        <v>17</v>
      </c>
      <c r="J3" s="5" t="s">
        <v>18</v>
      </c>
      <c r="K3" s="6" t="s">
        <v>14</v>
      </c>
      <c r="L3" s="9" t="s">
        <v>17</v>
      </c>
      <c r="M3" s="6" t="s">
        <v>18</v>
      </c>
      <c r="N3" s="4" t="s">
        <v>14</v>
      </c>
      <c r="O3" s="7" t="s">
        <v>17</v>
      </c>
      <c r="P3" s="4" t="s">
        <v>18</v>
      </c>
      <c r="Q3" s="7" t="s">
        <v>14</v>
      </c>
    </row>
    <row r="4" spans="1:17" ht="21" customHeight="1" x14ac:dyDescent="0.25">
      <c r="A4" s="10" t="s">
        <v>19</v>
      </c>
      <c r="B4" s="11">
        <v>55</v>
      </c>
      <c r="C4" s="11">
        <v>73</v>
      </c>
      <c r="D4" s="11">
        <v>42</v>
      </c>
      <c r="E4" s="12">
        <v>1</v>
      </c>
      <c r="F4" s="11">
        <v>0</v>
      </c>
      <c r="G4" s="11">
        <v>0</v>
      </c>
      <c r="H4" s="41">
        <v>2</v>
      </c>
      <c r="I4" s="52">
        <v>2400</v>
      </c>
      <c r="J4" s="52">
        <v>9240.32</v>
      </c>
      <c r="K4" s="41">
        <v>0</v>
      </c>
      <c r="L4" s="13">
        <v>0</v>
      </c>
      <c r="M4" s="14">
        <v>0</v>
      </c>
      <c r="N4" s="62">
        <v>0</v>
      </c>
      <c r="O4" s="63">
        <v>0</v>
      </c>
      <c r="P4" s="66">
        <v>638</v>
      </c>
      <c r="Q4" s="15">
        <v>1</v>
      </c>
    </row>
    <row r="5" spans="1:17" ht="15.75" x14ac:dyDescent="0.25">
      <c r="A5" s="16" t="s">
        <v>20</v>
      </c>
      <c r="B5" s="17">
        <v>135</v>
      </c>
      <c r="C5" s="17">
        <v>145</v>
      </c>
      <c r="D5" s="17">
        <v>33</v>
      </c>
      <c r="E5" s="17">
        <v>2</v>
      </c>
      <c r="F5" s="17">
        <v>1</v>
      </c>
      <c r="G5" s="18">
        <v>0</v>
      </c>
      <c r="H5" s="42">
        <v>10</v>
      </c>
      <c r="I5" s="53">
        <v>10700</v>
      </c>
      <c r="J5" s="53">
        <v>7366.2</v>
      </c>
      <c r="K5" s="42">
        <v>1</v>
      </c>
      <c r="L5" s="19">
        <v>1400</v>
      </c>
      <c r="M5" s="20">
        <v>1400</v>
      </c>
      <c r="N5" s="64">
        <v>2</v>
      </c>
      <c r="O5" s="53">
        <v>439203.2</v>
      </c>
      <c r="P5" s="20">
        <v>351575.86</v>
      </c>
      <c r="Q5" s="21">
        <v>4</v>
      </c>
    </row>
    <row r="6" spans="1:17" ht="15.75" x14ac:dyDescent="0.25">
      <c r="A6" s="16" t="s">
        <v>21</v>
      </c>
      <c r="B6" s="18">
        <v>85</v>
      </c>
      <c r="C6" s="18">
        <v>124</v>
      </c>
      <c r="D6" s="18">
        <v>5</v>
      </c>
      <c r="E6" s="18">
        <v>6</v>
      </c>
      <c r="F6" s="18">
        <v>5</v>
      </c>
      <c r="G6" s="18">
        <v>0</v>
      </c>
      <c r="H6" s="43">
        <v>2</v>
      </c>
      <c r="I6" s="53">
        <v>4000</v>
      </c>
      <c r="J6" s="53">
        <v>1000</v>
      </c>
      <c r="K6" s="43">
        <v>1</v>
      </c>
      <c r="L6" s="53">
        <v>700</v>
      </c>
      <c r="M6" s="20">
        <v>770</v>
      </c>
      <c r="N6" s="42">
        <v>0</v>
      </c>
      <c r="O6" s="53">
        <v>0</v>
      </c>
      <c r="P6" s="20">
        <v>15199</v>
      </c>
      <c r="Q6" s="21">
        <v>1</v>
      </c>
    </row>
    <row r="7" spans="1:17" ht="18" customHeight="1" x14ac:dyDescent="0.25">
      <c r="A7" s="16" t="s">
        <v>22</v>
      </c>
      <c r="B7" s="18">
        <v>62</v>
      </c>
      <c r="C7" s="18">
        <v>73</v>
      </c>
      <c r="D7" s="18">
        <v>17</v>
      </c>
      <c r="E7" s="18">
        <v>8</v>
      </c>
      <c r="F7" s="18">
        <v>1</v>
      </c>
      <c r="G7" s="18">
        <v>0</v>
      </c>
      <c r="H7" s="44">
        <v>1</v>
      </c>
      <c r="I7" s="54">
        <v>2000</v>
      </c>
      <c r="J7" s="54">
        <v>2802.1</v>
      </c>
      <c r="K7" s="44">
        <v>3</v>
      </c>
      <c r="L7" s="22">
        <v>2660</v>
      </c>
      <c r="M7" s="23">
        <v>2660</v>
      </c>
      <c r="N7" s="42">
        <v>0</v>
      </c>
      <c r="O7" s="53">
        <v>0</v>
      </c>
      <c r="P7" s="20">
        <v>4862.3500000000004</v>
      </c>
      <c r="Q7" s="21">
        <v>0</v>
      </c>
    </row>
    <row r="8" spans="1:17" ht="15.75" x14ac:dyDescent="0.25">
      <c r="A8" s="16" t="s">
        <v>23</v>
      </c>
      <c r="B8" s="24">
        <v>17</v>
      </c>
      <c r="C8" s="24">
        <v>17</v>
      </c>
      <c r="D8" s="24">
        <v>2</v>
      </c>
      <c r="E8" s="24">
        <v>0</v>
      </c>
      <c r="F8" s="24">
        <v>0</v>
      </c>
      <c r="G8" s="24">
        <v>0</v>
      </c>
      <c r="H8" s="45">
        <v>2</v>
      </c>
      <c r="I8" s="55">
        <v>300</v>
      </c>
      <c r="J8" s="55">
        <v>236.17</v>
      </c>
      <c r="K8" s="45">
        <v>0</v>
      </c>
      <c r="L8" s="25">
        <v>0</v>
      </c>
      <c r="M8" s="26">
        <v>0</v>
      </c>
      <c r="N8" s="45">
        <v>0</v>
      </c>
      <c r="O8" s="55">
        <v>0</v>
      </c>
      <c r="P8" s="26">
        <v>140.63999999999999</v>
      </c>
      <c r="Q8" s="27">
        <v>0</v>
      </c>
    </row>
    <row r="9" spans="1:17" ht="15.75" x14ac:dyDescent="0.25">
      <c r="A9" s="16" t="s">
        <v>24</v>
      </c>
      <c r="B9" s="59">
        <v>30</v>
      </c>
      <c r="C9" s="28">
        <v>43</v>
      </c>
      <c r="D9" s="18">
        <v>4</v>
      </c>
      <c r="E9" s="18">
        <v>1</v>
      </c>
      <c r="F9" s="18">
        <v>0</v>
      </c>
      <c r="G9" s="18">
        <v>0</v>
      </c>
      <c r="H9" s="42">
        <v>3</v>
      </c>
      <c r="I9" s="53">
        <v>2060</v>
      </c>
      <c r="J9" s="53">
        <v>2160</v>
      </c>
      <c r="K9" s="42">
        <v>0</v>
      </c>
      <c r="L9" s="19">
        <v>0</v>
      </c>
      <c r="M9" s="20">
        <v>0</v>
      </c>
      <c r="N9" s="44">
        <v>2</v>
      </c>
      <c r="O9" s="53">
        <v>140.71</v>
      </c>
      <c r="P9" s="20">
        <v>1571.32</v>
      </c>
      <c r="Q9" s="21">
        <v>0</v>
      </c>
    </row>
    <row r="10" spans="1:17" ht="16.5" customHeight="1" x14ac:dyDescent="0.25">
      <c r="A10" s="16" t="s">
        <v>25</v>
      </c>
      <c r="B10" s="60">
        <v>35</v>
      </c>
      <c r="C10" s="29">
        <v>51</v>
      </c>
      <c r="D10" s="30">
        <v>8</v>
      </c>
      <c r="E10" s="29">
        <v>1</v>
      </c>
      <c r="F10" s="29">
        <v>0</v>
      </c>
      <c r="G10" s="29">
        <v>0</v>
      </c>
      <c r="H10" s="46">
        <v>0</v>
      </c>
      <c r="I10" s="53">
        <v>0</v>
      </c>
      <c r="J10" s="53">
        <v>2203.17</v>
      </c>
      <c r="K10" s="46">
        <v>0</v>
      </c>
      <c r="L10" s="31">
        <v>0</v>
      </c>
      <c r="M10" s="20">
        <v>700</v>
      </c>
      <c r="N10" s="46">
        <v>0</v>
      </c>
      <c r="O10" s="53">
        <v>0</v>
      </c>
      <c r="P10" s="20">
        <v>0</v>
      </c>
      <c r="Q10" s="32">
        <v>0</v>
      </c>
    </row>
    <row r="11" spans="1:17" ht="15.75" x14ac:dyDescent="0.25">
      <c r="A11" s="16" t="s">
        <v>26</v>
      </c>
      <c r="B11" s="24">
        <v>40</v>
      </c>
      <c r="C11" s="18">
        <v>40</v>
      </c>
      <c r="D11" s="18">
        <v>9</v>
      </c>
      <c r="E11" s="18">
        <v>7</v>
      </c>
      <c r="F11" s="18">
        <v>4</v>
      </c>
      <c r="G11" s="18">
        <v>0</v>
      </c>
      <c r="H11" s="43">
        <v>2</v>
      </c>
      <c r="I11" s="53">
        <v>4000</v>
      </c>
      <c r="J11" s="54">
        <v>2100</v>
      </c>
      <c r="K11" s="47">
        <v>3</v>
      </c>
      <c r="L11" s="22">
        <v>10500</v>
      </c>
      <c r="M11" s="23">
        <v>8400</v>
      </c>
      <c r="N11" s="42">
        <v>1</v>
      </c>
      <c r="O11" s="53">
        <v>1131</v>
      </c>
      <c r="P11" s="20">
        <v>2246.54</v>
      </c>
      <c r="Q11" s="21">
        <v>0</v>
      </c>
    </row>
    <row r="12" spans="1:17" ht="15.75" x14ac:dyDescent="0.25">
      <c r="A12" s="16" t="s">
        <v>27</v>
      </c>
      <c r="B12" s="24">
        <v>67</v>
      </c>
      <c r="C12" s="18">
        <v>90</v>
      </c>
      <c r="D12" s="18">
        <v>19</v>
      </c>
      <c r="E12" s="18">
        <v>1</v>
      </c>
      <c r="F12" s="18">
        <v>0</v>
      </c>
      <c r="G12" s="18">
        <v>0</v>
      </c>
      <c r="H12" s="43">
        <v>4</v>
      </c>
      <c r="I12" s="53">
        <v>14340</v>
      </c>
      <c r="J12" s="53">
        <v>8500</v>
      </c>
      <c r="K12" s="43">
        <v>6</v>
      </c>
      <c r="L12" s="19">
        <v>15540</v>
      </c>
      <c r="M12" s="20">
        <v>7840</v>
      </c>
      <c r="N12" s="42">
        <v>0</v>
      </c>
      <c r="O12" s="53">
        <v>0</v>
      </c>
      <c r="P12" s="20">
        <v>15676.22</v>
      </c>
      <c r="Q12" s="21">
        <v>0</v>
      </c>
    </row>
    <row r="13" spans="1:17" ht="15.75" x14ac:dyDescent="0.25">
      <c r="A13" s="16" t="s">
        <v>28</v>
      </c>
      <c r="B13" s="61">
        <v>105</v>
      </c>
      <c r="C13" s="17">
        <v>110</v>
      </c>
      <c r="D13" s="17">
        <v>28</v>
      </c>
      <c r="E13" s="18">
        <v>6</v>
      </c>
      <c r="F13" s="18">
        <v>2</v>
      </c>
      <c r="G13" s="18">
        <v>0</v>
      </c>
      <c r="H13" s="47">
        <v>6</v>
      </c>
      <c r="I13" s="54">
        <v>78000</v>
      </c>
      <c r="J13" s="54">
        <v>55960</v>
      </c>
      <c r="K13" s="47">
        <v>1</v>
      </c>
      <c r="L13" s="22">
        <v>350</v>
      </c>
      <c r="M13" s="23">
        <v>0</v>
      </c>
      <c r="N13" s="42">
        <v>0</v>
      </c>
      <c r="O13" s="53">
        <v>0</v>
      </c>
      <c r="P13" s="20">
        <v>7519</v>
      </c>
      <c r="Q13" s="21">
        <v>0</v>
      </c>
    </row>
    <row r="14" spans="1:17" ht="15.75" x14ac:dyDescent="0.25">
      <c r="A14" s="16" t="s">
        <v>29</v>
      </c>
      <c r="B14" s="18">
        <v>29</v>
      </c>
      <c r="C14" s="18">
        <v>34</v>
      </c>
      <c r="D14" s="18">
        <v>4</v>
      </c>
      <c r="E14" s="24">
        <v>0</v>
      </c>
      <c r="F14" s="18">
        <v>0</v>
      </c>
      <c r="G14" s="18">
        <v>0</v>
      </c>
      <c r="H14" s="43">
        <v>0</v>
      </c>
      <c r="I14" s="53">
        <v>0</v>
      </c>
      <c r="J14" s="56">
        <v>0</v>
      </c>
      <c r="K14" s="43">
        <v>0</v>
      </c>
      <c r="L14" s="19">
        <v>0</v>
      </c>
      <c r="M14" s="20">
        <v>0</v>
      </c>
      <c r="N14" s="42">
        <v>0</v>
      </c>
      <c r="O14" s="53">
        <v>0</v>
      </c>
      <c r="P14" s="20">
        <v>2280</v>
      </c>
      <c r="Q14" s="21">
        <v>0</v>
      </c>
    </row>
    <row r="15" spans="1:17" ht="15.75" x14ac:dyDescent="0.25">
      <c r="A15" s="16" t="s">
        <v>30</v>
      </c>
      <c r="B15" s="18">
        <v>64</v>
      </c>
      <c r="C15" s="18">
        <v>68</v>
      </c>
      <c r="D15" s="17">
        <v>51</v>
      </c>
      <c r="E15" s="18">
        <v>14</v>
      </c>
      <c r="F15" s="18">
        <v>2</v>
      </c>
      <c r="G15" s="18">
        <v>1</v>
      </c>
      <c r="H15" s="47">
        <v>9</v>
      </c>
      <c r="I15" s="54">
        <v>64000</v>
      </c>
      <c r="J15" s="22">
        <v>14508.94</v>
      </c>
      <c r="K15" s="47">
        <v>1</v>
      </c>
      <c r="L15" s="22">
        <v>4900</v>
      </c>
      <c r="M15" s="20">
        <v>0</v>
      </c>
      <c r="N15" s="42">
        <v>1</v>
      </c>
      <c r="O15" s="53">
        <v>263.39</v>
      </c>
      <c r="P15" s="20">
        <v>1853.2</v>
      </c>
      <c r="Q15" s="21">
        <v>0</v>
      </c>
    </row>
    <row r="16" spans="1:17" ht="18.75" customHeight="1" x14ac:dyDescent="0.25">
      <c r="A16" s="16" t="s">
        <v>31</v>
      </c>
      <c r="B16" s="24">
        <v>83</v>
      </c>
      <c r="C16" s="24">
        <v>124</v>
      </c>
      <c r="D16" s="24">
        <v>26</v>
      </c>
      <c r="E16" s="24">
        <v>10</v>
      </c>
      <c r="F16" s="24">
        <v>0</v>
      </c>
      <c r="G16" s="24">
        <v>0</v>
      </c>
      <c r="H16" s="48">
        <v>5</v>
      </c>
      <c r="I16" s="55">
        <v>16600</v>
      </c>
      <c r="J16" s="55">
        <v>6229</v>
      </c>
      <c r="K16" s="48">
        <v>4</v>
      </c>
      <c r="L16" s="25">
        <v>4760</v>
      </c>
      <c r="M16" s="26">
        <v>4760</v>
      </c>
      <c r="N16" s="45">
        <v>0</v>
      </c>
      <c r="O16" s="55">
        <v>0</v>
      </c>
      <c r="P16" s="26">
        <v>0</v>
      </c>
      <c r="Q16" s="27">
        <v>0</v>
      </c>
    </row>
    <row r="17" spans="1:17" ht="15.75" x14ac:dyDescent="0.25">
      <c r="A17" s="16" t="s">
        <v>32</v>
      </c>
      <c r="B17" s="18">
        <v>94</v>
      </c>
      <c r="C17" s="18">
        <v>108</v>
      </c>
      <c r="D17" s="18">
        <v>44</v>
      </c>
      <c r="E17" s="18">
        <v>7</v>
      </c>
      <c r="F17" s="18">
        <v>4</v>
      </c>
      <c r="G17" s="18">
        <v>0</v>
      </c>
      <c r="H17" s="42">
        <v>0</v>
      </c>
      <c r="I17" s="53">
        <v>0</v>
      </c>
      <c r="J17" s="53">
        <v>4900</v>
      </c>
      <c r="K17" s="42">
        <v>0</v>
      </c>
      <c r="L17" s="19">
        <v>0</v>
      </c>
      <c r="M17" s="20">
        <v>0</v>
      </c>
      <c r="N17" s="42">
        <v>1</v>
      </c>
      <c r="O17" s="53">
        <v>1931</v>
      </c>
      <c r="P17" s="20">
        <v>789</v>
      </c>
      <c r="Q17" s="21">
        <v>0</v>
      </c>
    </row>
    <row r="18" spans="1:17" ht="16.5" thickBot="1" x14ac:dyDescent="0.3">
      <c r="A18" s="33" t="s">
        <v>33</v>
      </c>
      <c r="B18" s="18">
        <v>55</v>
      </c>
      <c r="C18" s="18">
        <v>57</v>
      </c>
      <c r="D18" s="18">
        <v>41</v>
      </c>
      <c r="E18" s="18">
        <v>11</v>
      </c>
      <c r="F18" s="18">
        <v>3</v>
      </c>
      <c r="G18" s="18">
        <v>0</v>
      </c>
      <c r="H18" s="49">
        <v>11</v>
      </c>
      <c r="I18" s="58">
        <v>20410</v>
      </c>
      <c r="J18" s="57">
        <v>4640</v>
      </c>
      <c r="K18" s="50">
        <v>2</v>
      </c>
      <c r="L18" s="35">
        <v>1610</v>
      </c>
      <c r="M18" s="34">
        <v>3010</v>
      </c>
      <c r="N18" s="50">
        <v>2</v>
      </c>
      <c r="O18" s="65">
        <v>2018.43</v>
      </c>
      <c r="P18" s="34">
        <v>8593.4599999999991</v>
      </c>
      <c r="Q18" s="21">
        <v>0</v>
      </c>
    </row>
    <row r="19" spans="1:17" ht="16.5" thickBot="1" x14ac:dyDescent="0.3">
      <c r="A19" s="36" t="s">
        <v>34</v>
      </c>
      <c r="B19" s="37">
        <f t="shared" ref="B19:Q19" si="0">SUM(B4:B18)</f>
        <v>956</v>
      </c>
      <c r="C19" s="37">
        <f t="shared" si="0"/>
        <v>1157</v>
      </c>
      <c r="D19" s="38">
        <f t="shared" si="0"/>
        <v>333</v>
      </c>
      <c r="E19" s="38">
        <f t="shared" si="0"/>
        <v>75</v>
      </c>
      <c r="F19" s="38">
        <f t="shared" si="0"/>
        <v>22</v>
      </c>
      <c r="G19" s="38">
        <f t="shared" si="0"/>
        <v>1</v>
      </c>
      <c r="H19" s="38">
        <f t="shared" si="0"/>
        <v>57</v>
      </c>
      <c r="I19" s="39">
        <f t="shared" si="0"/>
        <v>218810</v>
      </c>
      <c r="J19" s="39">
        <f t="shared" si="0"/>
        <v>121845.9</v>
      </c>
      <c r="K19" s="51">
        <f t="shared" si="0"/>
        <v>22</v>
      </c>
      <c r="L19" s="39">
        <f t="shared" si="0"/>
        <v>42420</v>
      </c>
      <c r="M19" s="39">
        <f t="shared" si="0"/>
        <v>29540</v>
      </c>
      <c r="N19" s="40">
        <f t="shared" si="0"/>
        <v>9</v>
      </c>
      <c r="O19" s="39">
        <f t="shared" si="0"/>
        <v>444687.73000000004</v>
      </c>
      <c r="P19" s="39">
        <f t="shared" si="0"/>
        <v>412944.58999999997</v>
      </c>
      <c r="Q19" s="38">
        <f t="shared" si="0"/>
        <v>6</v>
      </c>
    </row>
  </sheetData>
  <mergeCells count="5">
    <mergeCell ref="A1:Q1"/>
    <mergeCell ref="A2:A3"/>
    <mergeCell ref="H2:I2"/>
    <mergeCell ref="K2:L2"/>
    <mergeCell ref="N2:O2"/>
  </mergeCells>
  <pageMargins left="0" right="0" top="0" bottom="0" header="0" footer="0"/>
  <pageSetup paperSize="9" scale="72" fitToHeight="0" orientation="landscape" r:id="rId1"/>
  <tableParts count="1">
    <tablePart r:id="rId2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Февруари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MGrigorova</dc:creator>
  <cp:lastModifiedBy>M. Grigorova</cp:lastModifiedBy>
  <cp:lastPrinted>2023-04-07T08:33:44Z</cp:lastPrinted>
  <dcterms:created xsi:type="dcterms:W3CDTF">2022-04-07T08:05:37Z</dcterms:created>
  <dcterms:modified xsi:type="dcterms:W3CDTF">2024-04-30T05:56:27Z</dcterms:modified>
</cp:coreProperties>
</file>